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12. Damianus Takndare, SH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U29" i="1"/>
  <c r="AA13" i="1" l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<sst xmlns="http://schemas.openxmlformats.org/spreadsheetml/2006/main" count="242" uniqueCount="58">
  <si>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</si>
  <si>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</si>
  <si>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</si>
  <si>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</si>
  <si>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</si>
  <si>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</si>
  <si>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</si>
  <si>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</si>
  <si>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</si>
  <si>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</si>
  <si>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</si>
  <si>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</si>
  <si>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</si>
  <si>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</si>
  <si>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</si>
  <si>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</si>
  <si>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</si>
  <si>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</si>
  <si>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</si>
  <si>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</si>
  <si>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</si>
  <si>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</si>
  <si>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</si>
  <si>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</si>
  <si>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</si>
  <si>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</si>
  <si>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</si>
  <si>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</si>
  <si>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</si>
  <si>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</si>
  <si>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</si>
  <si>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</si>
  <si>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</si>
  <si>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</si>
  <si>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</si>
  <si>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</si>
  <si>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</si>
  <si>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</si>
  <si>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</si>
  <si>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</si>
  <si>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</si>
  <si>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</si>
  <si>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</si>
  <si>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</si>
  <si>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</si>
  <si>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</si>
  <si>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</si>
  <si>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</si>
  <si>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</si>
  <si>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PT. ASHFRI PUTRALORA (Jambi)</t>
  </si>
  <si>
    <t>- Sewa Kendaraan (motor)</t>
  </si>
  <si>
    <t>- Bensin Kendaraan (motor)</t>
  </si>
  <si>
    <t>- Tes Kesehatan (Antigen Jkt)</t>
  </si>
  <si>
    <t>- Tes Kesehatan (Antigen Jambi)</t>
  </si>
  <si>
    <t>- Komunikasi</t>
  </si>
  <si>
    <t>- Add Cost</t>
  </si>
  <si>
    <t>- Bensin</t>
  </si>
  <si>
    <t>BAPAK DAMIANUS TANKDARE, SH (Cibadak &amp; Pasir Kuda)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</si>
</sst>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T8" sqref="T8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57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130000</v>
      </c>
      <c r="U5" s="14">
        <f t="shared" ref="U5:U7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56</v>
      </c>
      <c r="R12" s="13">
        <v>1</v>
      </c>
      <c r="S12" s="13">
        <v>2</v>
      </c>
      <c r="T12" s="12">
        <v>200000</v>
      </c>
      <c r="U12" s="14">
        <f t="shared" si="6"/>
        <v>400000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31</v>
      </c>
      <c r="R13" s="13">
        <v>1</v>
      </c>
      <c r="S13" s="13">
        <v>2</v>
      </c>
      <c r="T13" s="12">
        <v>50000</v>
      </c>
      <c r="U13" s="14">
        <f t="shared" si="6"/>
        <v>100000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15000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54</v>
      </c>
      <c r="R17" s="13">
        <v>1</v>
      </c>
      <c r="S17" s="13">
        <v>1</v>
      </c>
      <c r="T17" s="12">
        <v>25000</v>
      </c>
      <c r="U17" s="14">
        <f t="shared" ref="U17" si="10">R17*S17*T17</f>
        <v>25000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55</v>
      </c>
      <c r="R18" s="13">
        <v>1</v>
      </c>
      <c r="S18" s="13">
        <v>1</v>
      </c>
      <c r="T18" s="12">
        <v>200000</v>
      </c>
      <c r="U18" s="14">
        <f t="shared" ref="U18" si="12">R18*S18*T18</f>
        <v>200000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1085000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49</v>
      </c>
      <c r="Q22" s="38"/>
      <c r="R22" s="38"/>
      <c r="S22" s="38"/>
      <c r="T22" s="38"/>
      <c r="U22" s="39"/>
      <c r="W22" s="37" t="s">
        <v>47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2</v>
      </c>
      <c r="T25" s="12">
        <v>200000</v>
      </c>
      <c r="U25" s="14">
        <f t="shared" ref="U25:U30" si="13">R25*S25*T25</f>
        <v>400000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0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0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1</v>
      </c>
      <c r="S29" s="13">
        <v>1</v>
      </c>
      <c r="T29" s="12">
        <v>400000</v>
      </c>
      <c r="U29" s="14">
        <f t="shared" si="13"/>
        <v>400000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5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0</v>
      </c>
      <c r="T30" s="36">
        <v>0</v>
      </c>
      <c r="U30" s="14">
        <f t="shared" si="13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5"/>
        <v>1431800</v>
      </c>
    </row>
    <row r="31" spans="3:28" x14ac:dyDescent="0.25">
      <c r="P31" s="25"/>
      <c r="Q31" s="20" t="s">
        <v>44</v>
      </c>
      <c r="R31" s="13">
        <v>1</v>
      </c>
      <c r="S31" s="13">
        <v>1</v>
      </c>
      <c r="T31" s="12">
        <v>500000</v>
      </c>
      <c r="U31" s="14">
        <f t="shared" ref="U31:U35" si="16">R31*S31*T31</f>
        <v>500000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5"/>
        <v>500000</v>
      </c>
    </row>
    <row r="32" spans="3:28" x14ac:dyDescent="0.25">
      <c r="P32" s="25"/>
      <c r="Q32" s="20" t="s">
        <v>50</v>
      </c>
      <c r="R32" s="13">
        <v>1</v>
      </c>
      <c r="S32" s="13">
        <v>1</v>
      </c>
      <c r="T32" s="12">
        <v>100000</v>
      </c>
      <c r="U32" s="14">
        <f t="shared" si="16"/>
        <v>100000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18"/>
      <c r="Q33" s="20" t="s">
        <v>51</v>
      </c>
      <c r="R33" s="13">
        <v>1</v>
      </c>
      <c r="S33" s="13">
        <v>1</v>
      </c>
      <c r="T33" s="12">
        <v>50000</v>
      </c>
      <c r="U33" s="14">
        <f t="shared" si="16"/>
        <v>50000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5"/>
        <v>150000</v>
      </c>
    </row>
    <row r="34" spans="16:28" x14ac:dyDescent="0.25">
      <c r="P34" s="18"/>
      <c r="Q34" s="20" t="s">
        <v>31</v>
      </c>
      <c r="R34" s="13">
        <v>0</v>
      </c>
      <c r="S34" s="13">
        <v>0</v>
      </c>
      <c r="T34" s="12">
        <v>0</v>
      </c>
      <c r="U34" s="14">
        <f t="shared" si="16"/>
        <v>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5"/>
        <v>25000</v>
      </c>
    </row>
    <row r="35" spans="16:28" x14ac:dyDescent="0.25">
      <c r="P35" s="35"/>
      <c r="Q35" s="20" t="s">
        <v>41</v>
      </c>
      <c r="R35" s="13">
        <v>1</v>
      </c>
      <c r="S35" s="13">
        <v>1</v>
      </c>
      <c r="T35" s="12">
        <v>150000</v>
      </c>
      <c r="U35" s="14">
        <f t="shared" si="16"/>
        <v>150000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5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52</v>
      </c>
      <c r="R37" s="13">
        <v>1</v>
      </c>
      <c r="S37" s="13">
        <v>1</v>
      </c>
      <c r="T37" s="12">
        <v>100000</v>
      </c>
      <c r="U37" s="14">
        <f t="shared" ref="U37:U38" si="17">R37*S37*T37</f>
        <v>100000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53</v>
      </c>
      <c r="R38" s="13">
        <v>1</v>
      </c>
      <c r="S38" s="13">
        <v>1</v>
      </c>
      <c r="T38" s="12">
        <v>150000</v>
      </c>
      <c r="U38" s="14">
        <f t="shared" si="17"/>
        <v>150000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1850000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48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2022-01-24T01:32:46Z</cp:lastPrinted>
  <dcterms:created xsi:type="dcterms:W3CDTF">2021-02-01T08:26:21Z</dcterms:created>
  <dcterms:modified xsi:type="dcterms:W3CDTF">2022-02-03T07:20:40Z</dcterms:modified>
</cp:coreProperties>
</file>